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116D4165-6EAE-4D35-ACC3-77652D4AECA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<sst xmlns="http://schemas.openxmlformats.org/spreadsheetml/2006/main" count="8065" uniqueCount="1828">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</sst>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C9" sqref="C9:F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725</v>
      </c>
      <c r="B10" s="154"/>
      <c r="C10" s="146" t="str">
        <f>VLOOKUP(A10,Listado!A6:R456,6,0)</f>
        <v>G. PROYECTOS FERROVIARIOS</v>
      </c>
      <c r="D10" s="146"/>
      <c r="E10" s="146"/>
      <c r="F10" s="146"/>
      <c r="G10" s="146" t="str">
        <f>VLOOKUP(A10,Listado!A6:R456,7,0)</f>
        <v>Técnico/a 1</v>
      </c>
      <c r="H10" s="146"/>
      <c r="I10" s="147" t="str">
        <f>VLOOKUP(A10,Listado!A6:R456,2,0)</f>
        <v>Técnico de Supervisión de Proyectos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10 años de experiencia en redacción de proyectos de arquitectura.
Más de 2 años de experiencia en supervisión de proyectos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zGI6W1V46LbacSdUOxaZ3RfWYZt3ZHvufgJ6ln1PotLwvbi193cdcyZZ/Ahr7F9Wt1G4PijFj79SAeCOy0M2pA==" saltValue="RSYkT4/FXyMlcXb03Qu3u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2022-09-29T14:25:13Z</dcterms:modified>
</cp:coreProperties>
</file>